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filterPrivacy="1" defaultThemeVersion="124226"/>
  <xr:revisionPtr revIDLastSave="0" documentId="13_ncr:1_{AE948144-B720-4F21-9D1F-05EAFEF6F209}" xr6:coauthVersionLast="36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村级" sheetId="1" r:id="rId1"/>
  </sheets>
  <definedNames>
    <definedName name="_xlnm.Print_Titles" localSheetId="0">村级!$1:$5</definedName>
  </definedNames>
  <calcPr calcId="191029"/>
</workbook>
</file>

<file path=xl/calcChain.xml><?xml version="1.0" encoding="utf-8"?>
<calcChain xmlns="http://schemas.openxmlformats.org/spreadsheetml/2006/main">
  <c r="K86" i="1" l="1"/>
  <c r="H86" i="1" l="1"/>
  <c r="D86" i="1" l="1"/>
  <c r="E8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6" i="1"/>
  <c r="F86" i="1"/>
  <c r="K85" i="1" l="1"/>
  <c r="K84" i="1"/>
  <c r="K83" i="1"/>
  <c r="K79" i="1"/>
  <c r="K80" i="1"/>
  <c r="K81" i="1"/>
  <c r="K82" i="1"/>
  <c r="K78" i="1"/>
  <c r="K76" i="1"/>
  <c r="K77" i="1"/>
  <c r="K75" i="1"/>
  <c r="K73" i="1"/>
  <c r="K74" i="1"/>
  <c r="K72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57" i="1"/>
  <c r="K55" i="1"/>
  <c r="K56" i="1"/>
  <c r="K54" i="1"/>
  <c r="K53" i="1"/>
  <c r="K52" i="1"/>
  <c r="K42" i="1"/>
  <c r="K43" i="1"/>
  <c r="K44" i="1"/>
  <c r="K45" i="1"/>
  <c r="K46" i="1"/>
  <c r="K47" i="1"/>
  <c r="K48" i="1"/>
  <c r="K49" i="1"/>
  <c r="K50" i="1"/>
  <c r="K51" i="1"/>
  <c r="K41" i="1"/>
  <c r="K39" i="1"/>
  <c r="K40" i="1"/>
  <c r="K38" i="1"/>
  <c r="K35" i="1"/>
  <c r="K36" i="1"/>
  <c r="K37" i="1"/>
  <c r="K34" i="1"/>
  <c r="K32" i="1"/>
  <c r="K33" i="1"/>
  <c r="K31" i="1"/>
  <c r="K30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14" i="1"/>
  <c r="K12" i="1"/>
  <c r="K13" i="1"/>
  <c r="K11" i="1"/>
  <c r="K7" i="1"/>
  <c r="K8" i="1"/>
  <c r="K9" i="1"/>
  <c r="K10" i="1"/>
  <c r="K6" i="1"/>
  <c r="I86" i="1" l="1"/>
  <c r="J86" i="1"/>
  <c r="G86" i="1" l="1"/>
</calcChain>
</file>

<file path=xl/sharedStrings.xml><?xml version="1.0" encoding="utf-8"?>
<sst xmlns="http://schemas.openxmlformats.org/spreadsheetml/2006/main" count="111" uniqueCount="111">
  <si>
    <t>乡镇</t>
    <phoneticPr fontId="1" type="noConversion"/>
  </si>
  <si>
    <t>西坪镇</t>
    <phoneticPr fontId="1" type="noConversion"/>
  </si>
  <si>
    <t>峰峪乡</t>
    <phoneticPr fontId="1" type="noConversion"/>
  </si>
  <si>
    <t>吉家庄乡</t>
    <phoneticPr fontId="1" type="noConversion"/>
  </si>
  <si>
    <t>聚乐乡</t>
    <phoneticPr fontId="1" type="noConversion"/>
  </si>
  <si>
    <t>周士庄镇</t>
    <phoneticPr fontId="1" type="noConversion"/>
  </si>
  <si>
    <t>许堡乡</t>
    <phoneticPr fontId="1" type="noConversion"/>
  </si>
  <si>
    <t>杜庄乡</t>
    <phoneticPr fontId="1" type="noConversion"/>
  </si>
  <si>
    <t>瓜园乡</t>
    <phoneticPr fontId="1" type="noConversion"/>
  </si>
  <si>
    <t>上甘庄</t>
    <phoneticPr fontId="1" type="noConversion"/>
  </si>
  <si>
    <t>东嘴</t>
    <phoneticPr fontId="1" type="noConversion"/>
  </si>
  <si>
    <t>大坊城</t>
    <phoneticPr fontId="1" type="noConversion"/>
  </si>
  <si>
    <t>秦城</t>
    <phoneticPr fontId="1" type="noConversion"/>
  </si>
  <si>
    <t>盘道</t>
    <phoneticPr fontId="1" type="noConversion"/>
  </si>
  <si>
    <t>胡家窑头</t>
    <phoneticPr fontId="1" type="noConversion"/>
  </si>
  <si>
    <t>徐疃</t>
    <phoneticPr fontId="1" type="noConversion"/>
  </si>
  <si>
    <t>吉家会</t>
    <phoneticPr fontId="1" type="noConversion"/>
  </si>
  <si>
    <t>杨庄</t>
    <phoneticPr fontId="1" type="noConversion"/>
  </si>
  <si>
    <t>沙岭</t>
    <phoneticPr fontId="1" type="noConversion"/>
  </si>
  <si>
    <t>东浮头</t>
    <phoneticPr fontId="1" type="noConversion"/>
  </si>
  <si>
    <t>东马庄</t>
    <phoneticPr fontId="1" type="noConversion"/>
  </si>
  <si>
    <t>小王</t>
    <phoneticPr fontId="1" type="noConversion"/>
  </si>
  <si>
    <t>东后子口</t>
    <phoneticPr fontId="1" type="noConversion"/>
  </si>
  <si>
    <t>西后子口</t>
    <phoneticPr fontId="1" type="noConversion"/>
  </si>
  <si>
    <t>兼场</t>
    <phoneticPr fontId="1" type="noConversion"/>
  </si>
  <si>
    <t>西堡</t>
    <phoneticPr fontId="1" type="noConversion"/>
  </si>
  <si>
    <t>孙家港</t>
    <phoneticPr fontId="1" type="noConversion"/>
  </si>
  <si>
    <t>徐家堡</t>
    <phoneticPr fontId="1" type="noConversion"/>
  </si>
  <si>
    <t>峰峪</t>
    <phoneticPr fontId="1" type="noConversion"/>
  </si>
  <si>
    <t>施家会</t>
    <phoneticPr fontId="1" type="noConversion"/>
  </si>
  <si>
    <t>杨家寨</t>
    <phoneticPr fontId="1" type="noConversion"/>
  </si>
  <si>
    <t>东安家堡</t>
    <phoneticPr fontId="1" type="noConversion"/>
  </si>
  <si>
    <t>旧桥</t>
    <phoneticPr fontId="1" type="noConversion"/>
  </si>
  <si>
    <t>下西河</t>
    <phoneticPr fontId="1" type="noConversion"/>
  </si>
  <si>
    <t>西安家堡</t>
    <phoneticPr fontId="1" type="noConversion"/>
  </si>
  <si>
    <t>小桥</t>
    <phoneticPr fontId="1" type="noConversion"/>
  </si>
  <si>
    <t>北栋庄</t>
    <phoneticPr fontId="1" type="noConversion"/>
  </si>
  <si>
    <t>瓮城口</t>
    <phoneticPr fontId="1" type="noConversion"/>
  </si>
  <si>
    <t>南息</t>
    <phoneticPr fontId="1" type="noConversion"/>
  </si>
  <si>
    <t>牛寺沟</t>
    <phoneticPr fontId="1" type="noConversion"/>
  </si>
  <si>
    <t>麻峪口</t>
    <phoneticPr fontId="1" type="noConversion"/>
  </si>
  <si>
    <t>上西河</t>
    <phoneticPr fontId="1" type="noConversion"/>
  </si>
  <si>
    <t>吉家庄</t>
    <phoneticPr fontId="1" type="noConversion"/>
  </si>
  <si>
    <t>小北庄</t>
    <phoneticPr fontId="1" type="noConversion"/>
  </si>
  <si>
    <t>下羊落</t>
    <phoneticPr fontId="1" type="noConversion"/>
  </si>
  <si>
    <t>新边</t>
    <phoneticPr fontId="1" type="noConversion"/>
  </si>
  <si>
    <t>张庄</t>
    <phoneticPr fontId="1" type="noConversion"/>
  </si>
  <si>
    <t>艾家洼</t>
    <phoneticPr fontId="1" type="noConversion"/>
  </si>
  <si>
    <t>邵家皂</t>
    <phoneticPr fontId="1" type="noConversion"/>
  </si>
  <si>
    <t>西关</t>
    <phoneticPr fontId="1" type="noConversion"/>
  </si>
  <si>
    <t>西阁老山</t>
    <phoneticPr fontId="1" type="noConversion"/>
  </si>
  <si>
    <t>塔儿村</t>
    <phoneticPr fontId="1" type="noConversion"/>
  </si>
  <si>
    <t>东阁老山</t>
    <phoneticPr fontId="1" type="noConversion"/>
  </si>
  <si>
    <t>吴家洼（北）</t>
    <phoneticPr fontId="1" type="noConversion"/>
  </si>
  <si>
    <t>五里台</t>
    <phoneticPr fontId="1" type="noConversion"/>
  </si>
  <si>
    <t>山自造</t>
    <phoneticPr fontId="1" type="noConversion"/>
  </si>
  <si>
    <t>大北庄</t>
    <phoneticPr fontId="1" type="noConversion"/>
  </si>
  <si>
    <t>东水峪</t>
    <phoneticPr fontId="1" type="noConversion"/>
  </si>
  <si>
    <t>西羊坊</t>
    <phoneticPr fontId="1" type="noConversion"/>
  </si>
  <si>
    <t>上庄</t>
    <phoneticPr fontId="1" type="noConversion"/>
  </si>
  <si>
    <t>下庄</t>
    <phoneticPr fontId="1" type="noConversion"/>
  </si>
  <si>
    <t>黎峪</t>
    <phoneticPr fontId="1" type="noConversion"/>
  </si>
  <si>
    <t>西册田</t>
    <phoneticPr fontId="1" type="noConversion"/>
  </si>
  <si>
    <t>大王</t>
    <phoneticPr fontId="1" type="noConversion"/>
  </si>
  <si>
    <t>新堡村</t>
    <phoneticPr fontId="1" type="noConversion"/>
  </si>
  <si>
    <t>集仁</t>
    <phoneticPr fontId="1" type="noConversion"/>
  </si>
  <si>
    <t>上庄</t>
    <phoneticPr fontId="1" type="noConversion"/>
  </si>
  <si>
    <t>于家寨</t>
    <phoneticPr fontId="1" type="noConversion"/>
  </si>
  <si>
    <t>许堡</t>
    <phoneticPr fontId="1" type="noConversion"/>
  </si>
  <si>
    <t>大王窑</t>
    <phoneticPr fontId="1" type="noConversion"/>
  </si>
  <si>
    <t>米庄</t>
    <phoneticPr fontId="1" type="noConversion"/>
  </si>
  <si>
    <t>土井</t>
    <phoneticPr fontId="1" type="noConversion"/>
  </si>
  <si>
    <t>小辛庄</t>
    <phoneticPr fontId="1" type="noConversion"/>
  </si>
  <si>
    <t>王家堡</t>
    <phoneticPr fontId="1" type="noConversion"/>
  </si>
  <si>
    <t>下泉</t>
    <phoneticPr fontId="1" type="noConversion"/>
  </si>
  <si>
    <t>黑石崖</t>
    <phoneticPr fontId="1" type="noConversion"/>
  </si>
  <si>
    <t>西沙窝</t>
    <phoneticPr fontId="1" type="noConversion"/>
  </si>
  <si>
    <t>腾家沟</t>
    <phoneticPr fontId="1" type="noConversion"/>
  </si>
  <si>
    <t>南坡</t>
    <phoneticPr fontId="1" type="noConversion"/>
  </si>
  <si>
    <t>道西湾</t>
    <phoneticPr fontId="1" type="noConversion"/>
  </si>
  <si>
    <t>梁庄</t>
    <phoneticPr fontId="1" type="noConversion"/>
  </si>
  <si>
    <t>东坪</t>
    <phoneticPr fontId="1" type="noConversion"/>
  </si>
  <si>
    <t>东紫峰</t>
    <phoneticPr fontId="1" type="noConversion"/>
  </si>
  <si>
    <t>序号</t>
    <phoneticPr fontId="1" type="noConversion"/>
  </si>
  <si>
    <t>村名</t>
    <phoneticPr fontId="1" type="noConversion"/>
  </si>
  <si>
    <t>总计</t>
    <phoneticPr fontId="1" type="noConversion"/>
  </si>
  <si>
    <t>合计</t>
    <phoneticPr fontId="1" type="noConversion"/>
  </si>
  <si>
    <t>电站容量合计
（kW)</t>
    <phoneticPr fontId="1" type="noConversion"/>
  </si>
  <si>
    <t>电站及容量（kW)</t>
    <phoneticPr fontId="1" type="noConversion"/>
  </si>
  <si>
    <t>大坊城（西嘴）</t>
    <phoneticPr fontId="1" type="noConversion"/>
  </si>
  <si>
    <t>小北庄（黄家洼）</t>
    <phoneticPr fontId="1" type="noConversion"/>
  </si>
  <si>
    <t>小北庄（上羊落）</t>
    <phoneticPr fontId="1" type="noConversion"/>
  </si>
  <si>
    <t>杨庄（委册）</t>
    <phoneticPr fontId="1" type="noConversion"/>
  </si>
  <si>
    <t>黎峪（南坨）</t>
    <phoneticPr fontId="1" type="noConversion"/>
  </si>
  <si>
    <t>吉家庄（南米窑）</t>
    <phoneticPr fontId="1" type="noConversion"/>
  </si>
  <si>
    <t>18（19）</t>
    <phoneticPr fontId="1" type="noConversion"/>
  </si>
  <si>
    <t>13（14）</t>
    <phoneticPr fontId="1" type="noConversion"/>
  </si>
  <si>
    <t>14（16）</t>
    <phoneticPr fontId="1" type="noConversion"/>
  </si>
  <si>
    <t>3（4）</t>
    <phoneticPr fontId="1" type="noConversion"/>
  </si>
  <si>
    <t>10（11）</t>
    <phoneticPr fontId="1" type="noConversion"/>
  </si>
  <si>
    <t>5.1MW</t>
    <phoneticPr fontId="1" type="noConversion"/>
  </si>
  <si>
    <t>5.9MW</t>
    <phoneticPr fontId="1" type="noConversion"/>
  </si>
  <si>
    <t>1.4MW</t>
    <phoneticPr fontId="1" type="noConversion"/>
  </si>
  <si>
    <t>光伏收益分配情况（万元）</t>
    <phoneticPr fontId="1" type="noConversion"/>
  </si>
  <si>
    <t>云州区光伏扶贫收益到村情况</t>
    <phoneticPr fontId="1" type="noConversion"/>
  </si>
  <si>
    <t>2018年规模</t>
    <phoneticPr fontId="1" type="noConversion"/>
  </si>
  <si>
    <t>2017年规模</t>
    <phoneticPr fontId="1" type="noConversion"/>
  </si>
  <si>
    <t>峰峪5.9MW
（kw）</t>
    <phoneticPr fontId="1" type="noConversion"/>
  </si>
  <si>
    <t>吉家庄1.4MW
（kw）</t>
    <phoneticPr fontId="1" type="noConversion"/>
  </si>
  <si>
    <t>千千村5.1WM
（kw）</t>
    <phoneticPr fontId="1" type="noConversion"/>
  </si>
  <si>
    <t>2020年
6月份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</si>
</sst>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textRotation="255" wrapText="1"/>
    </xf>
    <xf numFmtId="0" fontId="5" fillId="0" borderId="32" xfId="0" applyFont="1" applyBorder="1" applyAlignment="1">
      <alignment horizontal="center" vertical="center" textRotation="255" wrapText="1"/>
    </xf>
    <xf numFmtId="0" fontId="5" fillId="0" borderId="33" xfId="0" applyFont="1" applyBorder="1" applyAlignment="1">
      <alignment horizontal="center" vertical="center" textRotation="255" wrapText="1"/>
    </xf>
    <xf numFmtId="0" fontId="5" fillId="0" borderId="1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8D54BF8B-4F07-4D1B-9CC5-3EAB51857D3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11" sqref="N11"/>
    </sheetView>
  </sheetViews>
  <sheetFormatPr defaultRowHeight="20.100000000000001" customHeight="1" x14ac:dyDescent="0.15"/>
  <cols>
    <col min="1" max="1" width="5.375" style="1" customWidth="1"/>
    <col min="2" max="2" width="9" style="5"/>
    <col min="3" max="3" width="16.5" style="27" customWidth="1"/>
    <col min="4" max="4" width="10.625" style="1" customWidth="1"/>
    <col min="5" max="5" width="10.375" style="1" customWidth="1"/>
    <col min="6" max="6" width="8.375" style="1" customWidth="1"/>
    <col min="7" max="7" width="9.625" style="1" customWidth="1"/>
    <col min="8" max="10" width="9.375" style="1" customWidth="1"/>
    <col min="11" max="11" width="11.25" style="1" customWidth="1"/>
    <col min="12" max="12" width="16.5" style="1" customWidth="1"/>
    <col min="13" max="16384" width="9" style="1"/>
  </cols>
  <sheetData>
    <row r="1" spans="1:12" ht="36.75" customHeight="1" thickBot="1" x14ac:dyDescent="0.2">
      <c r="A1" s="58" t="s">
        <v>104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30" customHeight="1" thickTop="1" x14ac:dyDescent="0.15">
      <c r="A2" s="61" t="s">
        <v>83</v>
      </c>
      <c r="B2" s="64" t="s">
        <v>0</v>
      </c>
      <c r="C2" s="67" t="s">
        <v>84</v>
      </c>
      <c r="D2" s="73" t="s">
        <v>88</v>
      </c>
      <c r="E2" s="74"/>
      <c r="F2" s="74"/>
      <c r="G2" s="75"/>
      <c r="H2" s="59" t="s">
        <v>103</v>
      </c>
      <c r="I2" s="59"/>
      <c r="J2" s="59"/>
      <c r="K2" s="60"/>
      <c r="L2" s="39"/>
    </row>
    <row r="3" spans="1:12" ht="35.25" customHeight="1" x14ac:dyDescent="0.15">
      <c r="A3" s="62"/>
      <c r="B3" s="65"/>
      <c r="C3" s="68"/>
      <c r="D3" s="83" t="s">
        <v>106</v>
      </c>
      <c r="E3" s="84"/>
      <c r="F3" s="44" t="s">
        <v>105</v>
      </c>
      <c r="G3" s="76" t="s">
        <v>87</v>
      </c>
      <c r="H3" s="79" t="s">
        <v>110</v>
      </c>
      <c r="I3" s="80"/>
      <c r="J3" s="80"/>
      <c r="K3" s="70" t="s">
        <v>86</v>
      </c>
    </row>
    <row r="4" spans="1:12" ht="21.75" customHeight="1" x14ac:dyDescent="0.15">
      <c r="A4" s="62"/>
      <c r="B4" s="65"/>
      <c r="C4" s="68"/>
      <c r="D4" s="85" t="s">
        <v>107</v>
      </c>
      <c r="E4" s="87" t="s">
        <v>108</v>
      </c>
      <c r="F4" s="87" t="s">
        <v>109</v>
      </c>
      <c r="G4" s="77"/>
      <c r="H4" s="81"/>
      <c r="I4" s="82"/>
      <c r="J4" s="82"/>
      <c r="K4" s="71"/>
    </row>
    <row r="5" spans="1:12" ht="29.25" customHeight="1" thickBot="1" x14ac:dyDescent="0.2">
      <c r="A5" s="63"/>
      <c r="B5" s="66"/>
      <c r="C5" s="69"/>
      <c r="D5" s="86"/>
      <c r="E5" s="88"/>
      <c r="F5" s="88"/>
      <c r="G5" s="78"/>
      <c r="H5" s="40" t="s">
        <v>101</v>
      </c>
      <c r="I5" s="40" t="s">
        <v>102</v>
      </c>
      <c r="J5" s="40" t="s">
        <v>100</v>
      </c>
      <c r="K5" s="72"/>
    </row>
    <row r="6" spans="1:12" ht="26.1" customHeight="1" thickTop="1" x14ac:dyDescent="0.15">
      <c r="A6" s="7">
        <v>1</v>
      </c>
      <c r="B6" s="17"/>
      <c r="C6" s="20" t="s">
        <v>70</v>
      </c>
      <c r="D6" s="10">
        <v>100</v>
      </c>
      <c r="E6" s="10"/>
      <c r="F6" s="51"/>
      <c r="G6" s="33">
        <f>SUM(D6:F6)</f>
        <v>100</v>
      </c>
      <c r="H6" s="23">
        <v>1.3</v>
      </c>
      <c r="I6" s="45"/>
      <c r="J6" s="45"/>
      <c r="K6" s="34">
        <f t="shared" ref="K6:K37" si="0">SUM(H6:J6)</f>
        <v>1.3</v>
      </c>
    </row>
    <row r="7" spans="1:12" ht="26.1" customHeight="1" x14ac:dyDescent="0.15">
      <c r="A7" s="8">
        <v>2</v>
      </c>
      <c r="B7" s="18"/>
      <c r="C7" s="21" t="s">
        <v>71</v>
      </c>
      <c r="D7" s="2">
        <v>100</v>
      </c>
      <c r="E7" s="2"/>
      <c r="F7" s="4"/>
      <c r="G7" s="32">
        <f t="shared" ref="G7:G70" si="1">SUM(D7:F7)</f>
        <v>100</v>
      </c>
      <c r="H7" s="21">
        <v>1.3</v>
      </c>
      <c r="I7" s="46"/>
      <c r="J7" s="46"/>
      <c r="K7" s="35">
        <f t="shared" si="0"/>
        <v>1.3</v>
      </c>
    </row>
    <row r="8" spans="1:12" ht="26.1" customHeight="1" x14ac:dyDescent="0.15">
      <c r="A8" s="8">
        <v>3</v>
      </c>
      <c r="B8" s="18" t="s">
        <v>7</v>
      </c>
      <c r="C8" s="21" t="s">
        <v>73</v>
      </c>
      <c r="D8" s="2">
        <v>100</v>
      </c>
      <c r="E8" s="2"/>
      <c r="F8" s="4">
        <v>50</v>
      </c>
      <c r="G8" s="32">
        <f t="shared" si="1"/>
        <v>150</v>
      </c>
      <c r="H8" s="21">
        <v>1.3</v>
      </c>
      <c r="I8" s="46"/>
      <c r="J8" s="46">
        <v>0.55000000000000004</v>
      </c>
      <c r="K8" s="35">
        <f t="shared" si="0"/>
        <v>1.85</v>
      </c>
    </row>
    <row r="9" spans="1:12" ht="26.1" customHeight="1" x14ac:dyDescent="0.15">
      <c r="A9" s="8">
        <v>4</v>
      </c>
      <c r="B9" s="18">
        <v>5</v>
      </c>
      <c r="C9" s="21" t="s">
        <v>74</v>
      </c>
      <c r="D9" s="2">
        <v>100</v>
      </c>
      <c r="E9" s="2"/>
      <c r="F9" s="4">
        <v>50</v>
      </c>
      <c r="G9" s="32">
        <f t="shared" si="1"/>
        <v>150</v>
      </c>
      <c r="H9" s="21">
        <v>1.3</v>
      </c>
      <c r="I9" s="46"/>
      <c r="J9" s="46">
        <v>0.55000000000000004</v>
      </c>
      <c r="K9" s="35">
        <f t="shared" si="0"/>
        <v>1.85</v>
      </c>
    </row>
    <row r="10" spans="1:12" ht="26.1" customHeight="1" thickBot="1" x14ac:dyDescent="0.2">
      <c r="A10" s="9">
        <v>5</v>
      </c>
      <c r="B10" s="19"/>
      <c r="C10" s="22" t="s">
        <v>72</v>
      </c>
      <c r="D10" s="6">
        <v>100</v>
      </c>
      <c r="E10" s="6"/>
      <c r="F10" s="28"/>
      <c r="G10" s="49">
        <f t="shared" si="1"/>
        <v>100</v>
      </c>
      <c r="H10" s="22">
        <v>1.3</v>
      </c>
      <c r="I10" s="48"/>
      <c r="J10" s="47"/>
      <c r="K10" s="36">
        <f t="shared" si="0"/>
        <v>1.3</v>
      </c>
    </row>
    <row r="11" spans="1:12" ht="26.1" customHeight="1" thickTop="1" x14ac:dyDescent="0.15">
      <c r="A11" s="11">
        <v>6</v>
      </c>
      <c r="B11" s="17"/>
      <c r="C11" s="32" t="s">
        <v>21</v>
      </c>
      <c r="D11" s="32">
        <v>100</v>
      </c>
      <c r="E11" s="32"/>
      <c r="F11" s="51">
        <v>50</v>
      </c>
      <c r="G11" s="10">
        <f t="shared" si="1"/>
        <v>150</v>
      </c>
      <c r="H11" s="52">
        <v>1.3</v>
      </c>
      <c r="I11" s="10"/>
      <c r="J11" s="45">
        <v>0.55000000000000004</v>
      </c>
      <c r="K11" s="38">
        <f t="shared" si="0"/>
        <v>1.85</v>
      </c>
    </row>
    <row r="12" spans="1:12" ht="26.1" customHeight="1" x14ac:dyDescent="0.15">
      <c r="A12" s="8">
        <v>7</v>
      </c>
      <c r="B12" s="18"/>
      <c r="C12" s="32" t="s">
        <v>15</v>
      </c>
      <c r="D12" s="32">
        <v>100</v>
      </c>
      <c r="E12" s="32"/>
      <c r="F12" s="4">
        <v>100</v>
      </c>
      <c r="G12" s="32">
        <f t="shared" si="1"/>
        <v>200</v>
      </c>
      <c r="H12" s="53">
        <v>1.3</v>
      </c>
      <c r="I12" s="46"/>
      <c r="J12" s="46">
        <v>1.1000000000000001</v>
      </c>
      <c r="K12" s="35">
        <f t="shared" si="0"/>
        <v>2.4000000000000004</v>
      </c>
    </row>
    <row r="13" spans="1:12" ht="26.1" customHeight="1" x14ac:dyDescent="0.15">
      <c r="A13" s="8">
        <v>8</v>
      </c>
      <c r="B13" s="18"/>
      <c r="C13" s="32" t="s">
        <v>17</v>
      </c>
      <c r="D13" s="32">
        <v>100</v>
      </c>
      <c r="E13" s="32"/>
      <c r="F13" s="4">
        <v>50</v>
      </c>
      <c r="G13" s="32">
        <f t="shared" si="1"/>
        <v>150</v>
      </c>
      <c r="H13" s="53">
        <v>1.3</v>
      </c>
      <c r="I13" s="46"/>
      <c r="J13" s="46">
        <v>0.55000000000000004</v>
      </c>
      <c r="K13" s="35">
        <f t="shared" si="0"/>
        <v>1.85</v>
      </c>
    </row>
    <row r="14" spans="1:12" ht="26.1" customHeight="1" x14ac:dyDescent="0.15">
      <c r="A14" s="8">
        <v>9</v>
      </c>
      <c r="B14" s="18"/>
      <c r="C14" s="21" t="s">
        <v>19</v>
      </c>
      <c r="D14" s="2">
        <v>100</v>
      </c>
      <c r="E14" s="2"/>
      <c r="F14" s="29">
        <v>50</v>
      </c>
      <c r="G14" s="32">
        <f t="shared" si="1"/>
        <v>150</v>
      </c>
      <c r="H14" s="53">
        <v>1.3</v>
      </c>
      <c r="I14" s="46"/>
      <c r="J14" s="46">
        <v>0.55000000000000004</v>
      </c>
      <c r="K14" s="35">
        <f t="shared" si="0"/>
        <v>1.85</v>
      </c>
    </row>
    <row r="15" spans="1:12" ht="26.1" customHeight="1" x14ac:dyDescent="0.15">
      <c r="A15" s="8">
        <v>10</v>
      </c>
      <c r="B15" s="18"/>
      <c r="C15" s="21" t="s">
        <v>22</v>
      </c>
      <c r="D15" s="2">
        <v>100</v>
      </c>
      <c r="E15" s="2"/>
      <c r="F15" s="4">
        <v>50</v>
      </c>
      <c r="G15" s="32">
        <f t="shared" si="1"/>
        <v>150</v>
      </c>
      <c r="H15" s="53">
        <v>1.3</v>
      </c>
      <c r="I15" s="46"/>
      <c r="J15" s="46">
        <v>0.55000000000000004</v>
      </c>
      <c r="K15" s="35">
        <f t="shared" si="0"/>
        <v>1.85</v>
      </c>
    </row>
    <row r="16" spans="1:12" ht="26.1" customHeight="1" x14ac:dyDescent="0.15">
      <c r="A16" s="8">
        <v>11</v>
      </c>
      <c r="B16" s="18"/>
      <c r="C16" s="21" t="s">
        <v>20</v>
      </c>
      <c r="D16" s="2">
        <v>100</v>
      </c>
      <c r="E16" s="2"/>
      <c r="F16" s="4">
        <v>50</v>
      </c>
      <c r="G16" s="32">
        <f t="shared" si="1"/>
        <v>150</v>
      </c>
      <c r="H16" s="53">
        <v>1.3</v>
      </c>
      <c r="I16" s="46"/>
      <c r="J16" s="46">
        <v>0.55000000000000004</v>
      </c>
      <c r="K16" s="35">
        <f t="shared" si="0"/>
        <v>1.85</v>
      </c>
    </row>
    <row r="17" spans="1:11" ht="26.1" customHeight="1" x14ac:dyDescent="0.15">
      <c r="A17" s="8">
        <v>12</v>
      </c>
      <c r="B17" s="18"/>
      <c r="C17" s="21" t="s">
        <v>28</v>
      </c>
      <c r="D17" s="2">
        <v>100</v>
      </c>
      <c r="E17" s="2"/>
      <c r="F17" s="4">
        <v>150</v>
      </c>
      <c r="G17" s="32">
        <f t="shared" si="1"/>
        <v>250</v>
      </c>
      <c r="H17" s="53">
        <v>1.3</v>
      </c>
      <c r="I17" s="46"/>
      <c r="J17" s="46">
        <v>1.65</v>
      </c>
      <c r="K17" s="35">
        <f t="shared" si="0"/>
        <v>2.95</v>
      </c>
    </row>
    <row r="18" spans="1:11" ht="26.1" customHeight="1" x14ac:dyDescent="0.15">
      <c r="A18" s="8">
        <v>13</v>
      </c>
      <c r="B18" s="18" t="s">
        <v>2</v>
      </c>
      <c r="C18" s="21" t="s">
        <v>14</v>
      </c>
      <c r="D18" s="2">
        <v>100</v>
      </c>
      <c r="E18" s="2"/>
      <c r="F18" s="4">
        <v>50</v>
      </c>
      <c r="G18" s="32">
        <f t="shared" si="1"/>
        <v>150</v>
      </c>
      <c r="H18" s="53">
        <v>1.3</v>
      </c>
      <c r="I18" s="46"/>
      <c r="J18" s="46">
        <v>0.55000000000000004</v>
      </c>
      <c r="K18" s="35">
        <f t="shared" si="0"/>
        <v>1.85</v>
      </c>
    </row>
    <row r="19" spans="1:11" ht="26.1" customHeight="1" x14ac:dyDescent="0.15">
      <c r="A19" s="8">
        <v>14</v>
      </c>
      <c r="B19" s="18" t="s">
        <v>95</v>
      </c>
      <c r="C19" s="21" t="s">
        <v>16</v>
      </c>
      <c r="D19" s="2">
        <v>100</v>
      </c>
      <c r="E19" s="2"/>
      <c r="F19" s="4">
        <v>50</v>
      </c>
      <c r="G19" s="32">
        <f t="shared" si="1"/>
        <v>150</v>
      </c>
      <c r="H19" s="53">
        <v>1.3</v>
      </c>
      <c r="I19" s="46"/>
      <c r="J19" s="46">
        <v>0.55000000000000004</v>
      </c>
      <c r="K19" s="35">
        <f t="shared" si="0"/>
        <v>1.85</v>
      </c>
    </row>
    <row r="20" spans="1:11" ht="26.1" customHeight="1" x14ac:dyDescent="0.15">
      <c r="A20" s="8">
        <v>15</v>
      </c>
      <c r="B20" s="18"/>
      <c r="C20" s="21" t="s">
        <v>24</v>
      </c>
      <c r="D20" s="2">
        <v>100</v>
      </c>
      <c r="E20" s="2"/>
      <c r="F20" s="4">
        <v>200</v>
      </c>
      <c r="G20" s="32">
        <f t="shared" si="1"/>
        <v>300</v>
      </c>
      <c r="H20" s="53">
        <v>1.3</v>
      </c>
      <c r="I20" s="46"/>
      <c r="J20" s="46">
        <v>2.2000000000000002</v>
      </c>
      <c r="K20" s="35">
        <f t="shared" si="0"/>
        <v>3.5</v>
      </c>
    </row>
    <row r="21" spans="1:11" ht="26.1" customHeight="1" x14ac:dyDescent="0.15">
      <c r="A21" s="8">
        <v>16</v>
      </c>
      <c r="B21" s="18"/>
      <c r="C21" s="21" t="s">
        <v>13</v>
      </c>
      <c r="D21" s="2">
        <v>100</v>
      </c>
      <c r="E21" s="2"/>
      <c r="F21" s="4">
        <v>50</v>
      </c>
      <c r="G21" s="32">
        <f t="shared" si="1"/>
        <v>150</v>
      </c>
      <c r="H21" s="53">
        <v>1.3</v>
      </c>
      <c r="I21" s="46"/>
      <c r="J21" s="46">
        <v>0.55000000000000004</v>
      </c>
      <c r="K21" s="35">
        <f t="shared" si="0"/>
        <v>1.85</v>
      </c>
    </row>
    <row r="22" spans="1:11" ht="26.1" customHeight="1" x14ac:dyDescent="0.15">
      <c r="A22" s="8">
        <v>17</v>
      </c>
      <c r="B22" s="18"/>
      <c r="C22" s="21" t="s">
        <v>12</v>
      </c>
      <c r="D22" s="2">
        <v>100</v>
      </c>
      <c r="E22" s="2"/>
      <c r="F22" s="4">
        <v>50</v>
      </c>
      <c r="G22" s="32">
        <f t="shared" si="1"/>
        <v>150</v>
      </c>
      <c r="H22" s="53">
        <v>1.3</v>
      </c>
      <c r="I22" s="46"/>
      <c r="J22" s="46">
        <v>0.55000000000000004</v>
      </c>
      <c r="K22" s="35">
        <f t="shared" si="0"/>
        <v>1.85</v>
      </c>
    </row>
    <row r="23" spans="1:11" ht="26.1" customHeight="1" x14ac:dyDescent="0.15">
      <c r="A23" s="8">
        <v>18</v>
      </c>
      <c r="B23" s="18"/>
      <c r="C23" s="21" t="s">
        <v>18</v>
      </c>
      <c r="D23" s="2">
        <v>100</v>
      </c>
      <c r="E23" s="2"/>
      <c r="F23" s="4">
        <v>50</v>
      </c>
      <c r="G23" s="32">
        <f t="shared" si="1"/>
        <v>150</v>
      </c>
      <c r="H23" s="53">
        <v>1.3</v>
      </c>
      <c r="I23" s="46"/>
      <c r="J23" s="46">
        <v>0.55000000000000004</v>
      </c>
      <c r="K23" s="35">
        <f t="shared" si="0"/>
        <v>1.85</v>
      </c>
    </row>
    <row r="24" spans="1:11" ht="26.1" customHeight="1" x14ac:dyDescent="0.15">
      <c r="A24" s="8">
        <v>19</v>
      </c>
      <c r="B24" s="18"/>
      <c r="C24" s="21" t="s">
        <v>29</v>
      </c>
      <c r="D24" s="2">
        <v>100</v>
      </c>
      <c r="E24" s="2"/>
      <c r="F24" s="4">
        <v>100</v>
      </c>
      <c r="G24" s="32">
        <f t="shared" si="1"/>
        <v>200</v>
      </c>
      <c r="H24" s="53">
        <v>1.3</v>
      </c>
      <c r="I24" s="46"/>
      <c r="J24" s="46">
        <v>1.1000000000000001</v>
      </c>
      <c r="K24" s="35">
        <f t="shared" si="0"/>
        <v>2.4000000000000004</v>
      </c>
    </row>
    <row r="25" spans="1:11" ht="26.1" customHeight="1" x14ac:dyDescent="0.15">
      <c r="A25" s="8">
        <v>20</v>
      </c>
      <c r="B25" s="18"/>
      <c r="C25" s="21" t="s">
        <v>26</v>
      </c>
      <c r="D25" s="2">
        <v>100</v>
      </c>
      <c r="E25" s="2"/>
      <c r="F25" s="4">
        <v>100</v>
      </c>
      <c r="G25" s="32">
        <f t="shared" si="1"/>
        <v>200</v>
      </c>
      <c r="H25" s="53">
        <v>1.3</v>
      </c>
      <c r="I25" s="46"/>
      <c r="J25" s="46">
        <v>1.1000000000000001</v>
      </c>
      <c r="K25" s="35">
        <f t="shared" si="0"/>
        <v>2.4000000000000004</v>
      </c>
    </row>
    <row r="26" spans="1:11" ht="26.1" customHeight="1" x14ac:dyDescent="0.15">
      <c r="A26" s="8">
        <v>21</v>
      </c>
      <c r="B26" s="18"/>
      <c r="C26" s="21" t="s">
        <v>92</v>
      </c>
      <c r="D26" s="2">
        <v>100</v>
      </c>
      <c r="E26" s="2"/>
      <c r="F26" s="4"/>
      <c r="G26" s="32">
        <f t="shared" si="1"/>
        <v>100</v>
      </c>
      <c r="H26" s="53">
        <v>1.3</v>
      </c>
      <c r="I26" s="46"/>
      <c r="J26" s="46"/>
      <c r="K26" s="35">
        <f t="shared" si="0"/>
        <v>1.3</v>
      </c>
    </row>
    <row r="27" spans="1:11" ht="26.1" customHeight="1" x14ac:dyDescent="0.15">
      <c r="A27" s="8">
        <v>22</v>
      </c>
      <c r="B27" s="18"/>
      <c r="C27" s="21" t="s">
        <v>25</v>
      </c>
      <c r="D27" s="2">
        <v>100</v>
      </c>
      <c r="E27" s="2"/>
      <c r="F27" s="4">
        <v>50</v>
      </c>
      <c r="G27" s="32">
        <f t="shared" si="1"/>
        <v>150</v>
      </c>
      <c r="H27" s="53">
        <v>1.3</v>
      </c>
      <c r="I27" s="46"/>
      <c r="J27" s="46">
        <v>0.55000000000000004</v>
      </c>
      <c r="K27" s="35">
        <f t="shared" si="0"/>
        <v>1.85</v>
      </c>
    </row>
    <row r="28" spans="1:11" ht="26.1" customHeight="1" x14ac:dyDescent="0.15">
      <c r="A28" s="8">
        <v>23</v>
      </c>
      <c r="B28" s="18"/>
      <c r="C28" s="21" t="s">
        <v>23</v>
      </c>
      <c r="D28" s="2">
        <v>100</v>
      </c>
      <c r="E28" s="2"/>
      <c r="F28" s="4">
        <v>50</v>
      </c>
      <c r="G28" s="32">
        <f t="shared" si="1"/>
        <v>150</v>
      </c>
      <c r="H28" s="53">
        <v>1.3</v>
      </c>
      <c r="I28" s="46"/>
      <c r="J28" s="46">
        <v>0.55000000000000004</v>
      </c>
      <c r="K28" s="35">
        <f t="shared" si="0"/>
        <v>1.85</v>
      </c>
    </row>
    <row r="29" spans="1:11" ht="26.1" customHeight="1" thickBot="1" x14ac:dyDescent="0.2">
      <c r="A29" s="12">
        <v>24</v>
      </c>
      <c r="B29" s="19"/>
      <c r="C29" s="22" t="s">
        <v>27</v>
      </c>
      <c r="D29" s="6">
        <v>100</v>
      </c>
      <c r="E29" s="6"/>
      <c r="F29" s="28">
        <v>50</v>
      </c>
      <c r="G29" s="6">
        <f t="shared" si="1"/>
        <v>150</v>
      </c>
      <c r="H29" s="54">
        <v>1.3</v>
      </c>
      <c r="I29" s="48"/>
      <c r="J29" s="47">
        <v>0.55000000000000004</v>
      </c>
      <c r="K29" s="37">
        <f t="shared" si="0"/>
        <v>1.85</v>
      </c>
    </row>
    <row r="30" spans="1:11" ht="26.1" customHeight="1" thickTop="1" x14ac:dyDescent="0.15">
      <c r="A30" s="7">
        <v>25</v>
      </c>
      <c r="B30" s="17"/>
      <c r="C30" s="32" t="s">
        <v>82</v>
      </c>
      <c r="D30" s="32"/>
      <c r="E30" s="32"/>
      <c r="F30" s="51">
        <v>150</v>
      </c>
      <c r="G30" s="33">
        <f t="shared" si="1"/>
        <v>150</v>
      </c>
      <c r="H30" s="20"/>
      <c r="I30" s="50"/>
      <c r="J30" s="45">
        <v>1.65</v>
      </c>
      <c r="K30" s="34">
        <f t="shared" si="0"/>
        <v>1.65</v>
      </c>
    </row>
    <row r="31" spans="1:11" ht="26.1" customHeight="1" x14ac:dyDescent="0.15">
      <c r="A31" s="8">
        <v>26</v>
      </c>
      <c r="B31" s="18"/>
      <c r="C31" s="32" t="s">
        <v>79</v>
      </c>
      <c r="D31" s="32">
        <v>100</v>
      </c>
      <c r="E31" s="32"/>
      <c r="F31" s="4">
        <v>50</v>
      </c>
      <c r="G31" s="32">
        <f t="shared" si="1"/>
        <v>150</v>
      </c>
      <c r="H31" s="21">
        <v>1.3</v>
      </c>
      <c r="I31" s="46"/>
      <c r="J31" s="46">
        <v>0.55000000000000004</v>
      </c>
      <c r="K31" s="35">
        <f t="shared" si="0"/>
        <v>1.85</v>
      </c>
    </row>
    <row r="32" spans="1:11" ht="26.1" customHeight="1" x14ac:dyDescent="0.15">
      <c r="A32" s="8">
        <v>27</v>
      </c>
      <c r="B32" s="18"/>
      <c r="C32" s="32" t="s">
        <v>75</v>
      </c>
      <c r="D32" s="32">
        <v>100</v>
      </c>
      <c r="E32" s="32"/>
      <c r="F32" s="4">
        <v>50</v>
      </c>
      <c r="G32" s="32">
        <f t="shared" si="1"/>
        <v>150</v>
      </c>
      <c r="H32" s="21">
        <v>1.3</v>
      </c>
      <c r="I32" s="46"/>
      <c r="J32" s="46">
        <v>0.55000000000000004</v>
      </c>
      <c r="K32" s="35">
        <f t="shared" si="0"/>
        <v>1.85</v>
      </c>
    </row>
    <row r="33" spans="1:11" ht="26.1" customHeight="1" x14ac:dyDescent="0.15">
      <c r="A33" s="8">
        <v>28</v>
      </c>
      <c r="B33" s="18" t="s">
        <v>8</v>
      </c>
      <c r="C33" s="32" t="s">
        <v>76</v>
      </c>
      <c r="D33" s="32">
        <v>100</v>
      </c>
      <c r="E33" s="32"/>
      <c r="F33" s="4"/>
      <c r="G33" s="32">
        <f t="shared" si="1"/>
        <v>100</v>
      </c>
      <c r="H33" s="21">
        <v>1.3</v>
      </c>
      <c r="I33" s="46"/>
      <c r="J33" s="46"/>
      <c r="K33" s="35">
        <f t="shared" si="0"/>
        <v>1.3</v>
      </c>
    </row>
    <row r="34" spans="1:11" ht="26.1" customHeight="1" x14ac:dyDescent="0.15">
      <c r="A34" s="8">
        <v>29</v>
      </c>
      <c r="B34" s="18">
        <v>8</v>
      </c>
      <c r="C34" s="21" t="s">
        <v>81</v>
      </c>
      <c r="D34" s="2">
        <v>100</v>
      </c>
      <c r="E34" s="2"/>
      <c r="F34" s="29">
        <v>50</v>
      </c>
      <c r="G34" s="32">
        <f t="shared" si="1"/>
        <v>150</v>
      </c>
      <c r="H34" s="21">
        <v>1.3</v>
      </c>
      <c r="I34" s="46"/>
      <c r="J34" s="46">
        <v>0.55000000000000004</v>
      </c>
      <c r="K34" s="35">
        <f t="shared" si="0"/>
        <v>1.85</v>
      </c>
    </row>
    <row r="35" spans="1:11" ht="26.1" customHeight="1" x14ac:dyDescent="0.15">
      <c r="A35" s="8">
        <v>30</v>
      </c>
      <c r="B35" s="18"/>
      <c r="C35" s="21" t="s">
        <v>80</v>
      </c>
      <c r="D35" s="2">
        <v>100</v>
      </c>
      <c r="E35" s="2"/>
      <c r="F35" s="4">
        <v>50</v>
      </c>
      <c r="G35" s="32">
        <f t="shared" si="1"/>
        <v>150</v>
      </c>
      <c r="H35" s="21">
        <v>1.3</v>
      </c>
      <c r="I35" s="46"/>
      <c r="J35" s="46">
        <v>0.55000000000000004</v>
      </c>
      <c r="K35" s="35">
        <f t="shared" si="0"/>
        <v>1.85</v>
      </c>
    </row>
    <row r="36" spans="1:11" ht="26.1" customHeight="1" x14ac:dyDescent="0.15">
      <c r="A36" s="8">
        <v>31</v>
      </c>
      <c r="B36" s="18"/>
      <c r="C36" s="21" t="s">
        <v>78</v>
      </c>
      <c r="D36" s="2">
        <v>100</v>
      </c>
      <c r="E36" s="2"/>
      <c r="F36" s="4"/>
      <c r="G36" s="32">
        <f t="shared" si="1"/>
        <v>100</v>
      </c>
      <c r="H36" s="21">
        <v>1.3</v>
      </c>
      <c r="I36" s="46"/>
      <c r="J36" s="46"/>
      <c r="K36" s="35">
        <f t="shared" si="0"/>
        <v>1.3</v>
      </c>
    </row>
    <row r="37" spans="1:11" ht="26.1" customHeight="1" thickBot="1" x14ac:dyDescent="0.2">
      <c r="A37" s="12">
        <v>32</v>
      </c>
      <c r="B37" s="19"/>
      <c r="C37" s="22" t="s">
        <v>77</v>
      </c>
      <c r="D37" s="6">
        <v>100</v>
      </c>
      <c r="E37" s="6"/>
      <c r="F37" s="28">
        <v>50</v>
      </c>
      <c r="G37" s="49">
        <f t="shared" si="1"/>
        <v>150</v>
      </c>
      <c r="H37" s="22">
        <v>1.3</v>
      </c>
      <c r="I37" s="47"/>
      <c r="J37" s="47">
        <v>0.55000000000000004</v>
      </c>
      <c r="K37" s="37">
        <f t="shared" si="0"/>
        <v>1.85</v>
      </c>
    </row>
    <row r="38" spans="1:11" ht="26.1" customHeight="1" thickTop="1" x14ac:dyDescent="0.15">
      <c r="A38" s="7">
        <v>33</v>
      </c>
      <c r="B38" s="17"/>
      <c r="C38" s="32" t="s">
        <v>31</v>
      </c>
      <c r="D38" s="32"/>
      <c r="E38" s="32">
        <v>100</v>
      </c>
      <c r="F38" s="51">
        <v>50</v>
      </c>
      <c r="G38" s="10">
        <f t="shared" si="1"/>
        <v>150</v>
      </c>
      <c r="H38" s="23"/>
      <c r="I38" s="45">
        <v>1.2</v>
      </c>
      <c r="J38" s="45">
        <v>0.55000000000000004</v>
      </c>
      <c r="K38" s="34">
        <f t="shared" ref="K38:K69" si="2">SUM(H38:J38)</f>
        <v>1.75</v>
      </c>
    </row>
    <row r="39" spans="1:11" ht="26.1" customHeight="1" x14ac:dyDescent="0.15">
      <c r="A39" s="8">
        <v>34</v>
      </c>
      <c r="B39" s="18"/>
      <c r="C39" s="32" t="s">
        <v>32</v>
      </c>
      <c r="D39" s="32"/>
      <c r="E39" s="32">
        <v>100</v>
      </c>
      <c r="F39" s="4">
        <v>50</v>
      </c>
      <c r="G39" s="32">
        <f t="shared" si="1"/>
        <v>150</v>
      </c>
      <c r="H39" s="21"/>
      <c r="I39" s="46">
        <v>1.2</v>
      </c>
      <c r="J39" s="46">
        <v>0.55000000000000004</v>
      </c>
      <c r="K39" s="35">
        <f t="shared" si="2"/>
        <v>1.75</v>
      </c>
    </row>
    <row r="40" spans="1:11" ht="26.1" customHeight="1" x14ac:dyDescent="0.15">
      <c r="A40" s="8">
        <v>35</v>
      </c>
      <c r="B40" s="18"/>
      <c r="C40" s="32" t="s">
        <v>38</v>
      </c>
      <c r="D40" s="32"/>
      <c r="E40" s="32">
        <v>100</v>
      </c>
      <c r="F40" s="4">
        <v>50</v>
      </c>
      <c r="G40" s="32">
        <f t="shared" si="1"/>
        <v>150</v>
      </c>
      <c r="H40" s="21"/>
      <c r="I40" s="46">
        <v>1.2</v>
      </c>
      <c r="J40" s="46">
        <v>0.55000000000000004</v>
      </c>
      <c r="K40" s="35">
        <f t="shared" si="2"/>
        <v>1.75</v>
      </c>
    </row>
    <row r="41" spans="1:11" ht="26.1" customHeight="1" x14ac:dyDescent="0.15">
      <c r="A41" s="8">
        <v>36</v>
      </c>
      <c r="B41" s="18"/>
      <c r="C41" s="21" t="s">
        <v>36</v>
      </c>
      <c r="D41" s="2"/>
      <c r="E41" s="2">
        <v>100</v>
      </c>
      <c r="F41" s="29">
        <v>50</v>
      </c>
      <c r="G41" s="32">
        <f t="shared" si="1"/>
        <v>150</v>
      </c>
      <c r="H41" s="21"/>
      <c r="I41" s="46">
        <v>1.2</v>
      </c>
      <c r="J41" s="46">
        <v>0.55000000000000004</v>
      </c>
      <c r="K41" s="35">
        <f t="shared" si="2"/>
        <v>1.75</v>
      </c>
    </row>
    <row r="42" spans="1:11" ht="26.1" customHeight="1" x14ac:dyDescent="0.15">
      <c r="A42" s="8">
        <v>37</v>
      </c>
      <c r="B42" s="18" t="s">
        <v>3</v>
      </c>
      <c r="C42" s="21" t="s">
        <v>42</v>
      </c>
      <c r="D42" s="2"/>
      <c r="E42" s="2">
        <v>100</v>
      </c>
      <c r="F42" s="4">
        <v>150</v>
      </c>
      <c r="G42" s="32">
        <f t="shared" si="1"/>
        <v>250</v>
      </c>
      <c r="H42" s="21"/>
      <c r="I42" s="46">
        <v>1.2</v>
      </c>
      <c r="J42" s="46">
        <v>1.65</v>
      </c>
      <c r="K42" s="35">
        <f t="shared" si="2"/>
        <v>2.8499999999999996</v>
      </c>
    </row>
    <row r="43" spans="1:11" ht="26.1" customHeight="1" x14ac:dyDescent="0.15">
      <c r="A43" s="8">
        <v>38</v>
      </c>
      <c r="B43" s="18" t="s">
        <v>96</v>
      </c>
      <c r="C43" s="21" t="s">
        <v>94</v>
      </c>
      <c r="D43" s="2"/>
      <c r="E43" s="2">
        <v>100</v>
      </c>
      <c r="F43" s="4"/>
      <c r="G43" s="32">
        <f t="shared" si="1"/>
        <v>100</v>
      </c>
      <c r="H43" s="21"/>
      <c r="I43" s="46">
        <v>1.2</v>
      </c>
      <c r="J43" s="46"/>
      <c r="K43" s="35">
        <f t="shared" si="2"/>
        <v>1.2</v>
      </c>
    </row>
    <row r="44" spans="1:11" ht="26.1" customHeight="1" x14ac:dyDescent="0.15">
      <c r="A44" s="8">
        <v>39</v>
      </c>
      <c r="B44" s="18"/>
      <c r="C44" s="21" t="s">
        <v>40</v>
      </c>
      <c r="D44" s="2"/>
      <c r="E44" s="2">
        <v>100</v>
      </c>
      <c r="F44" s="4">
        <v>100</v>
      </c>
      <c r="G44" s="32">
        <f t="shared" si="1"/>
        <v>200</v>
      </c>
      <c r="H44" s="21"/>
      <c r="I44" s="46">
        <v>1.2</v>
      </c>
      <c r="J44" s="46">
        <v>1.1000000000000001</v>
      </c>
      <c r="K44" s="35">
        <f t="shared" si="2"/>
        <v>2.2999999999999998</v>
      </c>
    </row>
    <row r="45" spans="1:11" ht="26.1" customHeight="1" x14ac:dyDescent="0.15">
      <c r="A45" s="8">
        <v>40</v>
      </c>
      <c r="B45" s="18"/>
      <c r="C45" s="21" t="s">
        <v>39</v>
      </c>
      <c r="D45" s="2"/>
      <c r="E45" s="2">
        <v>100</v>
      </c>
      <c r="F45" s="4"/>
      <c r="G45" s="32">
        <f t="shared" si="1"/>
        <v>100</v>
      </c>
      <c r="H45" s="21"/>
      <c r="I45" s="46">
        <v>1.2</v>
      </c>
      <c r="J45" s="46"/>
      <c r="K45" s="35">
        <f t="shared" si="2"/>
        <v>1.2</v>
      </c>
    </row>
    <row r="46" spans="1:11" ht="26.1" customHeight="1" x14ac:dyDescent="0.15">
      <c r="A46" s="8">
        <v>41</v>
      </c>
      <c r="B46" s="18"/>
      <c r="C46" s="21" t="s">
        <v>41</v>
      </c>
      <c r="D46" s="2"/>
      <c r="E46" s="2">
        <v>100</v>
      </c>
      <c r="F46" s="4">
        <v>50</v>
      </c>
      <c r="G46" s="32">
        <f t="shared" si="1"/>
        <v>150</v>
      </c>
      <c r="H46" s="21"/>
      <c r="I46" s="46">
        <v>1.2</v>
      </c>
      <c r="J46" s="46">
        <v>0.55000000000000004</v>
      </c>
      <c r="K46" s="35">
        <f t="shared" si="2"/>
        <v>1.75</v>
      </c>
    </row>
    <row r="47" spans="1:11" ht="26.1" customHeight="1" x14ac:dyDescent="0.15">
      <c r="A47" s="8">
        <v>42</v>
      </c>
      <c r="B47" s="18"/>
      <c r="C47" s="21" t="s">
        <v>37</v>
      </c>
      <c r="D47" s="2"/>
      <c r="E47" s="2">
        <v>100</v>
      </c>
      <c r="F47" s="4">
        <v>50</v>
      </c>
      <c r="G47" s="32">
        <f t="shared" si="1"/>
        <v>150</v>
      </c>
      <c r="H47" s="21"/>
      <c r="I47" s="46">
        <v>1.2</v>
      </c>
      <c r="J47" s="46">
        <v>0.55000000000000004</v>
      </c>
      <c r="K47" s="35">
        <f t="shared" si="2"/>
        <v>1.75</v>
      </c>
    </row>
    <row r="48" spans="1:11" ht="26.1" customHeight="1" x14ac:dyDescent="0.15">
      <c r="A48" s="8">
        <v>43</v>
      </c>
      <c r="B48" s="18"/>
      <c r="C48" s="21" t="s">
        <v>34</v>
      </c>
      <c r="D48" s="2"/>
      <c r="E48" s="2">
        <v>100</v>
      </c>
      <c r="F48" s="4">
        <v>50</v>
      </c>
      <c r="G48" s="32">
        <f t="shared" si="1"/>
        <v>150</v>
      </c>
      <c r="H48" s="21"/>
      <c r="I48" s="46">
        <v>1.2</v>
      </c>
      <c r="J48" s="46">
        <v>0.55000000000000004</v>
      </c>
      <c r="K48" s="35">
        <f t="shared" si="2"/>
        <v>1.75</v>
      </c>
    </row>
    <row r="49" spans="1:12" ht="26.1" customHeight="1" x14ac:dyDescent="0.15">
      <c r="A49" s="8">
        <v>44</v>
      </c>
      <c r="B49" s="18"/>
      <c r="C49" s="21" t="s">
        <v>33</v>
      </c>
      <c r="D49" s="2"/>
      <c r="E49" s="2">
        <v>100</v>
      </c>
      <c r="F49" s="4">
        <v>50</v>
      </c>
      <c r="G49" s="32">
        <f t="shared" si="1"/>
        <v>150</v>
      </c>
      <c r="H49" s="21"/>
      <c r="I49" s="46">
        <v>1.2</v>
      </c>
      <c r="J49" s="46">
        <v>0.55000000000000004</v>
      </c>
      <c r="K49" s="35">
        <f t="shared" si="2"/>
        <v>1.75</v>
      </c>
    </row>
    <row r="50" spans="1:12" ht="26.1" customHeight="1" x14ac:dyDescent="0.15">
      <c r="A50" s="9">
        <v>45</v>
      </c>
      <c r="B50" s="18"/>
      <c r="C50" s="55" t="s">
        <v>35</v>
      </c>
      <c r="D50" s="49"/>
      <c r="E50" s="49">
        <v>100</v>
      </c>
      <c r="F50" s="30">
        <v>50</v>
      </c>
      <c r="G50" s="49">
        <f t="shared" si="1"/>
        <v>150</v>
      </c>
      <c r="H50" s="55"/>
      <c r="I50" s="48">
        <v>1.2</v>
      </c>
      <c r="J50" s="48">
        <v>0.55000000000000004</v>
      </c>
      <c r="K50" s="37">
        <f t="shared" si="2"/>
        <v>1.75</v>
      </c>
    </row>
    <row r="51" spans="1:12" ht="26.1" customHeight="1" thickBot="1" x14ac:dyDescent="0.2">
      <c r="A51" s="9">
        <v>46</v>
      </c>
      <c r="B51" s="18"/>
      <c r="C51" s="25" t="s">
        <v>30</v>
      </c>
      <c r="D51" s="6"/>
      <c r="E51" s="6">
        <v>100</v>
      </c>
      <c r="F51" s="6"/>
      <c r="G51" s="6">
        <f t="shared" si="1"/>
        <v>100</v>
      </c>
      <c r="H51" s="47"/>
      <c r="I51" s="47">
        <v>1.2</v>
      </c>
      <c r="J51" s="57"/>
      <c r="K51" s="36">
        <f t="shared" si="2"/>
        <v>1.2</v>
      </c>
      <c r="L51" s="39"/>
    </row>
    <row r="52" spans="1:12" ht="26.1" customHeight="1" thickTop="1" x14ac:dyDescent="0.15">
      <c r="A52" s="34">
        <v>47</v>
      </c>
      <c r="B52" s="17"/>
      <c r="C52" s="33" t="s">
        <v>55</v>
      </c>
      <c r="D52" s="33"/>
      <c r="E52" s="33"/>
      <c r="F52" s="29">
        <v>200</v>
      </c>
      <c r="G52" s="33">
        <f t="shared" si="1"/>
        <v>200</v>
      </c>
      <c r="H52" s="23"/>
      <c r="I52" s="45"/>
      <c r="J52" s="45">
        <v>2.2000000000000002</v>
      </c>
      <c r="K52" s="38">
        <f t="shared" si="2"/>
        <v>2.2000000000000002</v>
      </c>
    </row>
    <row r="53" spans="1:12" ht="26.1" customHeight="1" x14ac:dyDescent="0.15">
      <c r="A53" s="8">
        <v>48</v>
      </c>
      <c r="B53" s="18"/>
      <c r="C53" s="32" t="s">
        <v>43</v>
      </c>
      <c r="D53" s="32"/>
      <c r="E53" s="32"/>
      <c r="F53" s="4">
        <v>150</v>
      </c>
      <c r="G53" s="32">
        <f t="shared" si="1"/>
        <v>150</v>
      </c>
      <c r="H53" s="21"/>
      <c r="I53" s="46"/>
      <c r="J53" s="46">
        <v>1.65</v>
      </c>
      <c r="K53" s="35">
        <f t="shared" si="2"/>
        <v>1.65</v>
      </c>
    </row>
    <row r="54" spans="1:12" ht="26.1" customHeight="1" x14ac:dyDescent="0.15">
      <c r="A54" s="8">
        <v>49</v>
      </c>
      <c r="B54" s="18"/>
      <c r="C54" s="32" t="s">
        <v>52</v>
      </c>
      <c r="D54" s="32">
        <v>100</v>
      </c>
      <c r="E54" s="32"/>
      <c r="F54" s="4">
        <v>150</v>
      </c>
      <c r="G54" s="32">
        <f t="shared" si="1"/>
        <v>250</v>
      </c>
      <c r="H54" s="21">
        <v>1.3</v>
      </c>
      <c r="I54" s="46"/>
      <c r="J54" s="46">
        <v>1.65</v>
      </c>
      <c r="K54" s="35">
        <f t="shared" si="2"/>
        <v>2.95</v>
      </c>
    </row>
    <row r="55" spans="1:12" ht="26.1" customHeight="1" x14ac:dyDescent="0.15">
      <c r="A55" s="8">
        <v>50</v>
      </c>
      <c r="B55" s="18"/>
      <c r="C55" s="32" t="s">
        <v>51</v>
      </c>
      <c r="D55" s="32">
        <v>100</v>
      </c>
      <c r="E55" s="32"/>
      <c r="F55" s="4">
        <v>50</v>
      </c>
      <c r="G55" s="32">
        <f t="shared" si="1"/>
        <v>150</v>
      </c>
      <c r="H55" s="21">
        <v>1.3</v>
      </c>
      <c r="I55" s="46"/>
      <c r="J55" s="46">
        <v>0.55000000000000004</v>
      </c>
      <c r="K55" s="35">
        <f t="shared" si="2"/>
        <v>1.85</v>
      </c>
    </row>
    <row r="56" spans="1:12" ht="26.1" customHeight="1" x14ac:dyDescent="0.15">
      <c r="A56" s="8">
        <v>51</v>
      </c>
      <c r="B56" s="18"/>
      <c r="C56" s="32" t="s">
        <v>53</v>
      </c>
      <c r="D56" s="32">
        <v>100</v>
      </c>
      <c r="E56" s="32"/>
      <c r="F56" s="4">
        <v>50</v>
      </c>
      <c r="G56" s="32">
        <f t="shared" si="1"/>
        <v>150</v>
      </c>
      <c r="H56" s="21">
        <v>1.3</v>
      </c>
      <c r="I56" s="46"/>
      <c r="J56" s="46">
        <v>0.55000000000000004</v>
      </c>
      <c r="K56" s="35">
        <f t="shared" si="2"/>
        <v>1.85</v>
      </c>
    </row>
    <row r="57" spans="1:12" ht="26.1" customHeight="1" x14ac:dyDescent="0.15">
      <c r="A57" s="8">
        <v>52</v>
      </c>
      <c r="B57" s="18"/>
      <c r="C57" s="21" t="s">
        <v>47</v>
      </c>
      <c r="D57" s="2">
        <v>100</v>
      </c>
      <c r="E57" s="2"/>
      <c r="F57" s="29">
        <v>50</v>
      </c>
      <c r="G57" s="32">
        <f t="shared" si="1"/>
        <v>150</v>
      </c>
      <c r="H57" s="21">
        <v>1.3</v>
      </c>
      <c r="I57" s="46"/>
      <c r="J57" s="46">
        <v>0.55000000000000004</v>
      </c>
      <c r="K57" s="35">
        <f t="shared" si="2"/>
        <v>1.85</v>
      </c>
    </row>
    <row r="58" spans="1:12" ht="26.1" customHeight="1" x14ac:dyDescent="0.15">
      <c r="A58" s="8">
        <v>53</v>
      </c>
      <c r="B58" s="18"/>
      <c r="C58" s="21" t="s">
        <v>56</v>
      </c>
      <c r="D58" s="2">
        <v>100</v>
      </c>
      <c r="E58" s="2"/>
      <c r="F58" s="4">
        <v>150</v>
      </c>
      <c r="G58" s="32">
        <f t="shared" si="1"/>
        <v>250</v>
      </c>
      <c r="H58" s="21">
        <v>1.3</v>
      </c>
      <c r="I58" s="46"/>
      <c r="J58" s="46">
        <v>1.65</v>
      </c>
      <c r="K58" s="35">
        <f t="shared" si="2"/>
        <v>2.95</v>
      </c>
    </row>
    <row r="59" spans="1:12" ht="26.1" customHeight="1" x14ac:dyDescent="0.15">
      <c r="A59" s="8">
        <v>54</v>
      </c>
      <c r="B59" s="18"/>
      <c r="C59" s="21" t="s">
        <v>90</v>
      </c>
      <c r="D59" s="2">
        <v>100</v>
      </c>
      <c r="E59" s="2"/>
      <c r="F59" s="4">
        <v>25</v>
      </c>
      <c r="G59" s="32">
        <f t="shared" si="1"/>
        <v>125</v>
      </c>
      <c r="H59" s="21">
        <v>1.3</v>
      </c>
      <c r="I59" s="46"/>
      <c r="J59" s="46">
        <v>0.27500000000000002</v>
      </c>
      <c r="K59" s="35">
        <f t="shared" si="2"/>
        <v>1.5750000000000002</v>
      </c>
    </row>
    <row r="60" spans="1:12" ht="26.1" customHeight="1" x14ac:dyDescent="0.15">
      <c r="A60" s="8">
        <v>55</v>
      </c>
      <c r="B60" s="18" t="s">
        <v>4</v>
      </c>
      <c r="C60" s="21" t="s">
        <v>91</v>
      </c>
      <c r="D60" s="2">
        <v>100</v>
      </c>
      <c r="E60" s="2"/>
      <c r="F60" s="4">
        <v>25</v>
      </c>
      <c r="G60" s="32">
        <f t="shared" si="1"/>
        <v>125</v>
      </c>
      <c r="H60" s="21">
        <v>1.3</v>
      </c>
      <c r="I60" s="46"/>
      <c r="J60" s="46">
        <v>0.27500000000000002</v>
      </c>
      <c r="K60" s="35">
        <f t="shared" si="2"/>
        <v>1.5750000000000002</v>
      </c>
    </row>
    <row r="61" spans="1:12" ht="26.1" customHeight="1" x14ac:dyDescent="0.15">
      <c r="A61" s="8">
        <v>56</v>
      </c>
      <c r="B61" s="18" t="s">
        <v>97</v>
      </c>
      <c r="C61" s="21" t="s">
        <v>48</v>
      </c>
      <c r="D61" s="2">
        <v>100</v>
      </c>
      <c r="E61" s="2"/>
      <c r="F61" s="4"/>
      <c r="G61" s="32">
        <f t="shared" si="1"/>
        <v>100</v>
      </c>
      <c r="H61" s="21">
        <v>1.3</v>
      </c>
      <c r="I61" s="46"/>
      <c r="J61" s="46"/>
      <c r="K61" s="35">
        <f t="shared" si="2"/>
        <v>1.3</v>
      </c>
    </row>
    <row r="62" spans="1:12" ht="26.1" customHeight="1" x14ac:dyDescent="0.15">
      <c r="A62" s="8">
        <v>57</v>
      </c>
      <c r="B62" s="18"/>
      <c r="C62" s="21" t="s">
        <v>54</v>
      </c>
      <c r="D62" s="2">
        <v>100</v>
      </c>
      <c r="E62" s="2"/>
      <c r="F62" s="4">
        <v>50</v>
      </c>
      <c r="G62" s="32">
        <f t="shared" si="1"/>
        <v>150</v>
      </c>
      <c r="H62" s="21">
        <v>1.3</v>
      </c>
      <c r="I62" s="46"/>
      <c r="J62" s="46">
        <v>0.55000000000000004</v>
      </c>
      <c r="K62" s="35">
        <f t="shared" si="2"/>
        <v>1.85</v>
      </c>
    </row>
    <row r="63" spans="1:12" ht="26.1" customHeight="1" x14ac:dyDescent="0.15">
      <c r="A63" s="8">
        <v>58</v>
      </c>
      <c r="B63" s="18"/>
      <c r="C63" s="21" t="s">
        <v>50</v>
      </c>
      <c r="D63" s="2">
        <v>100</v>
      </c>
      <c r="E63" s="2"/>
      <c r="F63" s="4">
        <v>50</v>
      </c>
      <c r="G63" s="32">
        <f t="shared" si="1"/>
        <v>150</v>
      </c>
      <c r="H63" s="21">
        <v>1.3</v>
      </c>
      <c r="I63" s="46"/>
      <c r="J63" s="46">
        <v>0.55000000000000004</v>
      </c>
      <c r="K63" s="35">
        <f t="shared" si="2"/>
        <v>1.85</v>
      </c>
    </row>
    <row r="64" spans="1:12" ht="26.1" customHeight="1" x14ac:dyDescent="0.15">
      <c r="A64" s="8">
        <v>59</v>
      </c>
      <c r="B64" s="18"/>
      <c r="C64" s="21" t="s">
        <v>49</v>
      </c>
      <c r="D64" s="2">
        <v>100</v>
      </c>
      <c r="E64" s="2"/>
      <c r="F64" s="4">
        <v>100</v>
      </c>
      <c r="G64" s="32">
        <f t="shared" si="1"/>
        <v>200</v>
      </c>
      <c r="H64" s="21">
        <v>1.3</v>
      </c>
      <c r="I64" s="46"/>
      <c r="J64" s="46">
        <v>1.1000000000000001</v>
      </c>
      <c r="K64" s="35">
        <f t="shared" si="2"/>
        <v>2.4000000000000004</v>
      </c>
    </row>
    <row r="65" spans="1:11" ht="26.1" customHeight="1" x14ac:dyDescent="0.15">
      <c r="A65" s="8">
        <v>60</v>
      </c>
      <c r="B65" s="18"/>
      <c r="C65" s="21" t="s">
        <v>44</v>
      </c>
      <c r="D65" s="2">
        <v>100</v>
      </c>
      <c r="E65" s="2"/>
      <c r="F65" s="4"/>
      <c r="G65" s="32">
        <f t="shared" si="1"/>
        <v>100</v>
      </c>
      <c r="H65" s="21">
        <v>1.3</v>
      </c>
      <c r="I65" s="46"/>
      <c r="J65" s="46"/>
      <c r="K65" s="35">
        <f t="shared" si="2"/>
        <v>1.3</v>
      </c>
    </row>
    <row r="66" spans="1:11" ht="26.1" customHeight="1" x14ac:dyDescent="0.15">
      <c r="A66" s="8">
        <v>61</v>
      </c>
      <c r="B66" s="18"/>
      <c r="C66" s="21" t="s">
        <v>45</v>
      </c>
      <c r="D66" s="2">
        <v>100</v>
      </c>
      <c r="E66" s="2"/>
      <c r="F66" s="4"/>
      <c r="G66" s="32">
        <f t="shared" si="1"/>
        <v>100</v>
      </c>
      <c r="H66" s="21">
        <v>1.3</v>
      </c>
      <c r="I66" s="46"/>
      <c r="J66" s="46"/>
      <c r="K66" s="35">
        <f t="shared" si="2"/>
        <v>1.3</v>
      </c>
    </row>
    <row r="67" spans="1:11" ht="26.1" customHeight="1" thickBot="1" x14ac:dyDescent="0.2">
      <c r="A67" s="12">
        <v>62</v>
      </c>
      <c r="B67" s="19"/>
      <c r="C67" s="22" t="s">
        <v>46</v>
      </c>
      <c r="D67" s="6">
        <v>100</v>
      </c>
      <c r="E67" s="6"/>
      <c r="F67" s="28"/>
      <c r="G67" s="6">
        <f t="shared" si="1"/>
        <v>100</v>
      </c>
      <c r="H67" s="55">
        <v>1.3</v>
      </c>
      <c r="I67" s="48"/>
      <c r="J67" s="48"/>
      <c r="K67" s="37">
        <f t="shared" si="2"/>
        <v>1.3</v>
      </c>
    </row>
    <row r="68" spans="1:11" ht="26.1" customHeight="1" thickTop="1" x14ac:dyDescent="0.15">
      <c r="A68" s="7">
        <v>63</v>
      </c>
      <c r="B68" s="17"/>
      <c r="C68" s="23" t="s">
        <v>11</v>
      </c>
      <c r="D68" s="3">
        <v>100</v>
      </c>
      <c r="E68" s="3"/>
      <c r="F68" s="51">
        <v>50</v>
      </c>
      <c r="G68" s="33">
        <f t="shared" si="1"/>
        <v>150</v>
      </c>
      <c r="H68" s="20">
        <v>1.3</v>
      </c>
      <c r="I68" s="50"/>
      <c r="J68" s="50">
        <v>0.55000000000000004</v>
      </c>
      <c r="K68" s="34">
        <f t="shared" si="2"/>
        <v>1.85</v>
      </c>
    </row>
    <row r="69" spans="1:11" ht="26.1" customHeight="1" x14ac:dyDescent="0.15">
      <c r="A69" s="8">
        <v>64</v>
      </c>
      <c r="B69" s="18" t="s">
        <v>1</v>
      </c>
      <c r="C69" s="21" t="s">
        <v>89</v>
      </c>
      <c r="D69" s="2">
        <v>100</v>
      </c>
      <c r="E69" s="2"/>
      <c r="F69" s="4"/>
      <c r="G69" s="32">
        <f t="shared" si="1"/>
        <v>100</v>
      </c>
      <c r="H69" s="21">
        <v>1.3</v>
      </c>
      <c r="I69" s="46"/>
      <c r="J69" s="46"/>
      <c r="K69" s="35">
        <f t="shared" si="2"/>
        <v>1.3</v>
      </c>
    </row>
    <row r="70" spans="1:11" ht="26.1" customHeight="1" x14ac:dyDescent="0.15">
      <c r="A70" s="8">
        <v>65</v>
      </c>
      <c r="B70" s="18" t="s">
        <v>98</v>
      </c>
      <c r="C70" s="21" t="s">
        <v>10</v>
      </c>
      <c r="D70" s="2">
        <v>100</v>
      </c>
      <c r="E70" s="2"/>
      <c r="F70" s="4">
        <v>50</v>
      </c>
      <c r="G70" s="32">
        <f t="shared" si="1"/>
        <v>150</v>
      </c>
      <c r="H70" s="21">
        <v>1.3</v>
      </c>
      <c r="I70" s="46"/>
      <c r="J70" s="46">
        <v>0.55000000000000004</v>
      </c>
      <c r="K70" s="35">
        <f t="shared" ref="K70:K85" si="3">SUM(H70:J70)</f>
        <v>1.85</v>
      </c>
    </row>
    <row r="71" spans="1:11" ht="26.1" customHeight="1" thickBot="1" x14ac:dyDescent="0.2">
      <c r="A71" s="12">
        <v>66</v>
      </c>
      <c r="B71" s="19"/>
      <c r="C71" s="22" t="s">
        <v>9</v>
      </c>
      <c r="D71" s="6">
        <v>100</v>
      </c>
      <c r="E71" s="6"/>
      <c r="F71" s="28"/>
      <c r="G71" s="6">
        <f t="shared" ref="G71:G85" si="4">SUM(D71:F71)</f>
        <v>100</v>
      </c>
      <c r="H71" s="22">
        <v>1.3</v>
      </c>
      <c r="I71" s="47"/>
      <c r="J71" s="47"/>
      <c r="K71" s="37">
        <f t="shared" si="3"/>
        <v>1.3</v>
      </c>
    </row>
    <row r="72" spans="1:11" ht="26.1" customHeight="1" thickTop="1" x14ac:dyDescent="0.15">
      <c r="A72" s="7">
        <v>67</v>
      </c>
      <c r="B72" s="17"/>
      <c r="C72" s="32" t="s">
        <v>65</v>
      </c>
      <c r="D72" s="32"/>
      <c r="E72" s="32"/>
      <c r="F72" s="51">
        <v>300</v>
      </c>
      <c r="G72" s="33">
        <f t="shared" si="4"/>
        <v>300</v>
      </c>
      <c r="H72" s="23"/>
      <c r="I72" s="45"/>
      <c r="J72" s="45">
        <v>3.3</v>
      </c>
      <c r="K72" s="34">
        <f t="shared" si="3"/>
        <v>3.3</v>
      </c>
    </row>
    <row r="73" spans="1:11" ht="26.1" customHeight="1" x14ac:dyDescent="0.15">
      <c r="A73" s="8">
        <v>68</v>
      </c>
      <c r="B73" s="18"/>
      <c r="C73" s="32" t="s">
        <v>60</v>
      </c>
      <c r="D73" s="32"/>
      <c r="E73" s="32"/>
      <c r="F73" s="4">
        <v>200</v>
      </c>
      <c r="G73" s="32">
        <f t="shared" si="4"/>
        <v>200</v>
      </c>
      <c r="H73" s="21"/>
      <c r="I73" s="46"/>
      <c r="J73" s="46">
        <v>2.2000000000000002</v>
      </c>
      <c r="K73" s="35">
        <f t="shared" si="3"/>
        <v>2.2000000000000002</v>
      </c>
    </row>
    <row r="74" spans="1:11" ht="26.1" customHeight="1" x14ac:dyDescent="0.15">
      <c r="A74" s="8">
        <v>69</v>
      </c>
      <c r="B74" s="18"/>
      <c r="C74" s="32" t="s">
        <v>68</v>
      </c>
      <c r="D74" s="32"/>
      <c r="E74" s="32"/>
      <c r="F74" s="4">
        <v>300</v>
      </c>
      <c r="G74" s="32">
        <f t="shared" si="4"/>
        <v>300</v>
      </c>
      <c r="H74" s="21"/>
      <c r="I74" s="46"/>
      <c r="J74" s="46">
        <v>3.3</v>
      </c>
      <c r="K74" s="35">
        <f t="shared" si="3"/>
        <v>3.3</v>
      </c>
    </row>
    <row r="75" spans="1:11" ht="26.1" customHeight="1" x14ac:dyDescent="0.15">
      <c r="A75" s="8">
        <v>70</v>
      </c>
      <c r="B75" s="18"/>
      <c r="C75" s="32" t="s">
        <v>63</v>
      </c>
      <c r="D75" s="32">
        <v>100</v>
      </c>
      <c r="E75" s="32"/>
      <c r="F75" s="4">
        <v>50</v>
      </c>
      <c r="G75" s="32">
        <f t="shared" si="4"/>
        <v>150</v>
      </c>
      <c r="H75" s="21">
        <v>1.3</v>
      </c>
      <c r="I75" s="46"/>
      <c r="J75" s="46">
        <v>0.55000000000000004</v>
      </c>
      <c r="K75" s="35">
        <f t="shared" si="3"/>
        <v>1.85</v>
      </c>
    </row>
    <row r="76" spans="1:11" ht="26.1" customHeight="1" x14ac:dyDescent="0.15">
      <c r="A76" s="8">
        <v>71</v>
      </c>
      <c r="B76" s="18"/>
      <c r="C76" s="32" t="s">
        <v>69</v>
      </c>
      <c r="D76" s="32">
        <v>100</v>
      </c>
      <c r="E76" s="32"/>
      <c r="F76" s="4">
        <v>50</v>
      </c>
      <c r="G76" s="32">
        <f t="shared" si="4"/>
        <v>150</v>
      </c>
      <c r="H76" s="21">
        <v>1.3</v>
      </c>
      <c r="I76" s="46"/>
      <c r="J76" s="46">
        <v>0.55000000000000004</v>
      </c>
      <c r="K76" s="35">
        <f t="shared" si="3"/>
        <v>1.85</v>
      </c>
    </row>
    <row r="77" spans="1:11" ht="26.1" customHeight="1" x14ac:dyDescent="0.15">
      <c r="A77" s="8">
        <v>72</v>
      </c>
      <c r="B77" s="18" t="s">
        <v>6</v>
      </c>
      <c r="C77" s="32" t="s">
        <v>66</v>
      </c>
      <c r="D77" s="32">
        <v>100</v>
      </c>
      <c r="E77" s="32"/>
      <c r="F77" s="4">
        <v>150</v>
      </c>
      <c r="G77" s="32">
        <f t="shared" si="4"/>
        <v>250</v>
      </c>
      <c r="H77" s="21">
        <v>1.3</v>
      </c>
      <c r="I77" s="46"/>
      <c r="J77" s="46">
        <v>1.65</v>
      </c>
      <c r="K77" s="35">
        <f t="shared" si="3"/>
        <v>2.95</v>
      </c>
    </row>
    <row r="78" spans="1:11" ht="26.1" customHeight="1" x14ac:dyDescent="0.15">
      <c r="A78" s="8">
        <v>73</v>
      </c>
      <c r="B78" s="18" t="s">
        <v>99</v>
      </c>
      <c r="C78" s="21" t="s">
        <v>61</v>
      </c>
      <c r="D78" s="2">
        <v>100</v>
      </c>
      <c r="E78" s="2"/>
      <c r="F78" s="29">
        <v>50</v>
      </c>
      <c r="G78" s="32">
        <f t="shared" si="4"/>
        <v>150</v>
      </c>
      <c r="H78" s="21">
        <v>1.3</v>
      </c>
      <c r="I78" s="46"/>
      <c r="J78" s="46">
        <v>0.55000000000000004</v>
      </c>
      <c r="K78" s="35">
        <f t="shared" si="3"/>
        <v>1.85</v>
      </c>
    </row>
    <row r="79" spans="1:11" ht="26.1" customHeight="1" x14ac:dyDescent="0.15">
      <c r="A79" s="8">
        <v>74</v>
      </c>
      <c r="B79" s="18"/>
      <c r="C79" s="21" t="s">
        <v>93</v>
      </c>
      <c r="D79" s="2">
        <v>100</v>
      </c>
      <c r="E79" s="2"/>
      <c r="F79" s="4"/>
      <c r="G79" s="32">
        <f t="shared" si="4"/>
        <v>100</v>
      </c>
      <c r="H79" s="21">
        <v>1.3</v>
      </c>
      <c r="I79" s="46"/>
      <c r="J79" s="46"/>
      <c r="K79" s="35">
        <f t="shared" si="3"/>
        <v>1.3</v>
      </c>
    </row>
    <row r="80" spans="1:11" ht="26.1" customHeight="1" x14ac:dyDescent="0.15">
      <c r="A80" s="8">
        <v>75</v>
      </c>
      <c r="B80" s="18"/>
      <c r="C80" s="21" t="s">
        <v>62</v>
      </c>
      <c r="D80" s="2">
        <v>100</v>
      </c>
      <c r="E80" s="2"/>
      <c r="F80" s="4">
        <v>100</v>
      </c>
      <c r="G80" s="32">
        <f t="shared" si="4"/>
        <v>200</v>
      </c>
      <c r="H80" s="21">
        <v>1.3</v>
      </c>
      <c r="I80" s="46"/>
      <c r="J80" s="46">
        <v>1.1000000000000001</v>
      </c>
      <c r="K80" s="35">
        <f t="shared" si="3"/>
        <v>2.4000000000000004</v>
      </c>
    </row>
    <row r="81" spans="1:12" ht="26.1" customHeight="1" x14ac:dyDescent="0.15">
      <c r="A81" s="8">
        <v>76</v>
      </c>
      <c r="B81" s="18"/>
      <c r="C81" s="21" t="s">
        <v>64</v>
      </c>
      <c r="D81" s="2">
        <v>100</v>
      </c>
      <c r="E81" s="2"/>
      <c r="F81" s="4"/>
      <c r="G81" s="32">
        <f t="shared" si="4"/>
        <v>100</v>
      </c>
      <c r="H81" s="21">
        <v>1.3</v>
      </c>
      <c r="I81" s="46"/>
      <c r="J81" s="46"/>
      <c r="K81" s="35">
        <f t="shared" si="3"/>
        <v>1.3</v>
      </c>
    </row>
    <row r="82" spans="1:12" ht="26.1" customHeight="1" thickBot="1" x14ac:dyDescent="0.2">
      <c r="A82" s="12">
        <v>77</v>
      </c>
      <c r="B82" s="19"/>
      <c r="C82" s="25" t="s">
        <v>67</v>
      </c>
      <c r="D82" s="6">
        <v>100</v>
      </c>
      <c r="E82" s="6"/>
      <c r="F82" s="28">
        <v>50</v>
      </c>
      <c r="G82" s="49">
        <f t="shared" si="4"/>
        <v>150</v>
      </c>
      <c r="H82" s="22">
        <v>1.3</v>
      </c>
      <c r="I82" s="47"/>
      <c r="J82" s="47">
        <v>0.55000000000000004</v>
      </c>
      <c r="K82" s="37">
        <f t="shared" si="3"/>
        <v>1.85</v>
      </c>
    </row>
    <row r="83" spans="1:12" ht="26.1" customHeight="1" thickTop="1" x14ac:dyDescent="0.15">
      <c r="A83" s="7">
        <v>78</v>
      </c>
      <c r="B83" s="17"/>
      <c r="C83" s="33" t="s">
        <v>58</v>
      </c>
      <c r="D83" s="33"/>
      <c r="E83" s="33"/>
      <c r="F83" s="51">
        <v>100</v>
      </c>
      <c r="G83" s="10">
        <f t="shared" si="4"/>
        <v>100</v>
      </c>
      <c r="H83" s="23"/>
      <c r="I83" s="45"/>
      <c r="J83" s="45">
        <v>1.1000000000000001</v>
      </c>
      <c r="K83" s="34">
        <f t="shared" si="3"/>
        <v>1.1000000000000001</v>
      </c>
    </row>
    <row r="84" spans="1:12" ht="26.1" customHeight="1" x14ac:dyDescent="0.15">
      <c r="A84" s="8">
        <v>79</v>
      </c>
      <c r="B84" s="15" t="s">
        <v>5</v>
      </c>
      <c r="C84" s="24" t="s">
        <v>57</v>
      </c>
      <c r="D84" s="2">
        <v>100</v>
      </c>
      <c r="E84" s="2"/>
      <c r="F84" s="29">
        <v>50</v>
      </c>
      <c r="G84" s="32">
        <f t="shared" si="4"/>
        <v>150</v>
      </c>
      <c r="H84" s="21">
        <v>1.3</v>
      </c>
      <c r="I84" s="46"/>
      <c r="J84" s="46">
        <v>0.55000000000000004</v>
      </c>
      <c r="K84" s="35">
        <f t="shared" si="3"/>
        <v>1.85</v>
      </c>
    </row>
    <row r="85" spans="1:12" ht="26.1" customHeight="1" thickBot="1" x14ac:dyDescent="0.2">
      <c r="A85" s="12">
        <v>80</v>
      </c>
      <c r="B85" s="16">
        <v>3</v>
      </c>
      <c r="C85" s="25" t="s">
        <v>59</v>
      </c>
      <c r="D85" s="6">
        <v>100</v>
      </c>
      <c r="E85" s="6"/>
      <c r="F85" s="28">
        <v>50</v>
      </c>
      <c r="G85" s="6">
        <f t="shared" si="4"/>
        <v>150</v>
      </c>
      <c r="H85" s="22">
        <v>1.3</v>
      </c>
      <c r="I85" s="47"/>
      <c r="J85" s="47">
        <v>0.55000000000000004</v>
      </c>
      <c r="K85" s="36">
        <f t="shared" si="3"/>
        <v>1.85</v>
      </c>
    </row>
    <row r="86" spans="1:12" ht="30.75" customHeight="1" thickTop="1" thickBot="1" x14ac:dyDescent="0.2">
      <c r="A86" s="42" t="s">
        <v>85</v>
      </c>
      <c r="B86" s="41"/>
      <c r="C86" s="26">
        <v>80</v>
      </c>
      <c r="D86" s="13">
        <f t="shared" ref="D86:E86" si="5">SUM(D6:D85)</f>
        <v>5900</v>
      </c>
      <c r="E86" s="13">
        <f t="shared" si="5"/>
        <v>1400</v>
      </c>
      <c r="F86" s="14">
        <f>SUM(F6:F85)</f>
        <v>5100</v>
      </c>
      <c r="G86" s="13">
        <f>SUM(G6:G85)</f>
        <v>12400</v>
      </c>
      <c r="H86" s="56">
        <f t="shared" ref="H86:K86" si="6">SUM(H6:H85)</f>
        <v>76.699999999999918</v>
      </c>
      <c r="I86" s="14">
        <f t="shared" si="6"/>
        <v>16.799999999999997</v>
      </c>
      <c r="J86" s="14">
        <f t="shared" si="6"/>
        <v>56.099999999999966</v>
      </c>
      <c r="K86" s="42">
        <f t="shared" si="6"/>
        <v>149.59999999999997</v>
      </c>
      <c r="L86" s="39"/>
    </row>
    <row r="87" spans="1:12" ht="20.100000000000001" customHeight="1" thickTop="1" x14ac:dyDescent="0.15">
      <c r="A87" s="43"/>
      <c r="K87" s="31"/>
    </row>
  </sheetData>
  <sortState ref="C41:K51">
    <sortCondition ref="C41"/>
  </sortState>
  <mergeCells count="13">
    <mergeCell ref="A1:K1"/>
    <mergeCell ref="H2:K2"/>
    <mergeCell ref="A2:A5"/>
    <mergeCell ref="B2:B5"/>
    <mergeCell ref="C2:C5"/>
    <mergeCell ref="K3:K5"/>
    <mergeCell ref="D2:G2"/>
    <mergeCell ref="G3:G5"/>
    <mergeCell ref="H3:J4"/>
    <mergeCell ref="D3:E3"/>
    <mergeCell ref="D4:D5"/>
    <mergeCell ref="E4:E5"/>
    <mergeCell ref="F4:F5"/>
  </mergeCells>
  <phoneticPr fontId="1" type="noConversion"/>
  <pageMargins left="0.23622047244094491" right="0.23622047244094491" top="0.55118110236220474" bottom="0.55118110236220474" header="0.31496062992125984" footer="0.31496062992125984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村级</vt:lpstr>
      <vt:lpstr>村级!Print_Titles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2020-07-13T01:18:20Z</dcterms:modified>
</cp:coreProperties>
</file>